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5A2479-7C68-4DF5-A453-6E5F1EF97E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7" i="1" l="1"/>
  <c r="P8" i="1"/>
  <c r="P54" i="1"/>
  <c r="P44" i="1"/>
  <c r="P52" i="1"/>
  <c r="P51" i="1"/>
  <c r="P49" i="1"/>
  <c r="P48" i="1"/>
  <c r="P47" i="1"/>
  <c r="P46" i="1"/>
  <c r="P45" i="1"/>
  <c r="P43" i="1"/>
  <c r="P42" i="1"/>
  <c r="P41" i="1"/>
  <c r="P12" i="1"/>
  <c r="P31" i="1"/>
  <c r="P23" i="1"/>
  <c r="P37" i="1"/>
  <c r="P39" i="1"/>
  <c r="P16" i="1"/>
  <c r="P21" i="1"/>
  <c r="P30" i="1"/>
  <c r="P36" i="1"/>
  <c r="P32" i="1"/>
  <c r="P35" i="1"/>
  <c r="P33" i="1"/>
  <c r="P28" i="1"/>
  <c r="P26" i="1"/>
  <c r="P13" i="1"/>
  <c r="P24" i="1"/>
  <c r="P22" i="1"/>
  <c r="P20" i="1"/>
  <c r="P19" i="1"/>
  <c r="P17" i="1"/>
  <c r="P14" i="1"/>
  <c r="P11" i="1"/>
  <c r="P10" i="1"/>
  <c r="P9" i="1"/>
</calcChain>
</file>

<file path=xl/sharedStrings.xml><?xml version="1.0" encoding="utf-8"?>
<sst xmlns="http://schemas.openxmlformats.org/spreadsheetml/2006/main" count="204" uniqueCount="123">
  <si>
    <t>поступающих в Детскую музыкальную школу №3 им. Б.Г. Кривошея</t>
  </si>
  <si>
    <t>7 лет</t>
  </si>
  <si>
    <t>I</t>
  </si>
  <si>
    <t>II</t>
  </si>
  <si>
    <t>III</t>
  </si>
  <si>
    <t>Память</t>
  </si>
  <si>
    <t>Ритм</t>
  </si>
  <si>
    <t xml:space="preserve">Результаты индивидуального отборочного прослушивания детей, </t>
  </si>
  <si>
    <t>Слух</t>
  </si>
  <si>
    <t>Возраст</t>
  </si>
  <si>
    <t>Инструмент</t>
  </si>
  <si>
    <t xml:space="preserve">Фамилия, имя </t>
  </si>
  <si>
    <t>№</t>
  </si>
  <si>
    <t>п/п</t>
  </si>
  <si>
    <t>10 лет</t>
  </si>
  <si>
    <t>9 лет</t>
  </si>
  <si>
    <t>11 лет</t>
  </si>
  <si>
    <t>13 лет</t>
  </si>
  <si>
    <t>8 лет</t>
  </si>
  <si>
    <t>фортепиано</t>
  </si>
  <si>
    <t>12 лет</t>
  </si>
  <si>
    <t>Итого баллов</t>
  </si>
  <si>
    <t>гитара</t>
  </si>
  <si>
    <t>6 лет</t>
  </si>
  <si>
    <t>скрипка</t>
  </si>
  <si>
    <t>баян</t>
  </si>
  <si>
    <t>балалайка</t>
  </si>
  <si>
    <t>Решение комиссии/рекомендовано</t>
  </si>
  <si>
    <t>Домра</t>
  </si>
  <si>
    <t>Баян</t>
  </si>
  <si>
    <t>Труба</t>
  </si>
  <si>
    <t>виолончель</t>
  </si>
  <si>
    <t>синтезатор</t>
  </si>
  <si>
    <t>21 августа 2026 год</t>
  </si>
  <si>
    <t>Ларионова Ульяна</t>
  </si>
  <si>
    <t>Духович Давид</t>
  </si>
  <si>
    <t>6,5 лет</t>
  </si>
  <si>
    <t>Должикова Милана</t>
  </si>
  <si>
    <t xml:space="preserve">Захаров Савелий </t>
  </si>
  <si>
    <t>Мамаева Милана</t>
  </si>
  <si>
    <t>Скрипка подг.гр</t>
  </si>
  <si>
    <t>Сидорова Алиса</t>
  </si>
  <si>
    <t>Зайцева Алиса</t>
  </si>
  <si>
    <t>Серд Камелия</t>
  </si>
  <si>
    <t>Виолончель</t>
  </si>
  <si>
    <t>Садаков Алексей</t>
  </si>
  <si>
    <t>Товмасян Лилит</t>
  </si>
  <si>
    <t>Товмасян Амаяк</t>
  </si>
  <si>
    <t>Бирюкова Виктория</t>
  </si>
  <si>
    <t>Ермолаев Тимофей</t>
  </si>
  <si>
    <t>флейта</t>
  </si>
  <si>
    <t>Дядус Добромир</t>
  </si>
  <si>
    <t>14 лет</t>
  </si>
  <si>
    <t>ф-но, перев 2 кл</t>
  </si>
  <si>
    <t>гит, перев 3 кл</t>
  </si>
  <si>
    <t>16 лет</t>
  </si>
  <si>
    <t>Королев Федор</t>
  </si>
  <si>
    <t>Захарина Аглая</t>
  </si>
  <si>
    <t>флейта подг</t>
  </si>
  <si>
    <t>Холодова Алина</t>
  </si>
  <si>
    <t>Мерзоян Каролина</t>
  </si>
  <si>
    <t>синтезатор подг</t>
  </si>
  <si>
    <t>Остроухова Мария</t>
  </si>
  <si>
    <t>Быков Никита</t>
  </si>
  <si>
    <t>эл.гитара</t>
  </si>
  <si>
    <t>Копытов Максим</t>
  </si>
  <si>
    <t>Боярский Илья</t>
  </si>
  <si>
    <t>Тромбон</t>
  </si>
  <si>
    <t>Исламгулов Андрей</t>
  </si>
  <si>
    <t>Гусейнов Богдан</t>
  </si>
  <si>
    <t>Шестакова Ксения</t>
  </si>
  <si>
    <t xml:space="preserve">Шестакова Дарья </t>
  </si>
  <si>
    <t>"ФОРТЕПИАНО, СИНТЕЗАТОР"</t>
  </si>
  <si>
    <t>Внебюджет фортепиано</t>
  </si>
  <si>
    <t>Внебюджет фортепиано подг.группа</t>
  </si>
  <si>
    <t>Шварц Елизавета</t>
  </si>
  <si>
    <t>эстр.вокал, фортепиано</t>
  </si>
  <si>
    <t>Лысов Степан</t>
  </si>
  <si>
    <t>Рогальская Анастасия</t>
  </si>
  <si>
    <t>ударные, фортепиано</t>
  </si>
  <si>
    <t>Саражакова София</t>
  </si>
  <si>
    <t>Саканян Мариам</t>
  </si>
  <si>
    <t>"ДУХОВЫЕ И УДАРНЫЕ ИНСТРУМЕНТЫ"</t>
  </si>
  <si>
    <t>бюджет труба</t>
  </si>
  <si>
    <t>бюджет тромбон</t>
  </si>
  <si>
    <t>баян, валторна</t>
  </si>
  <si>
    <t>бюджет валторна</t>
  </si>
  <si>
    <t>труба, валторна</t>
  </si>
  <si>
    <t>Бюджет валторна</t>
  </si>
  <si>
    <t>внебюджет труба</t>
  </si>
  <si>
    <t>"СКРИПКА, ВИОЛОНЧЕЛЬ"</t>
  </si>
  <si>
    <t>Бюджет виолончель</t>
  </si>
  <si>
    <t>Шелякина Вероника</t>
  </si>
  <si>
    <t>Внебюджет флейта</t>
  </si>
  <si>
    <t>Овсянникова София</t>
  </si>
  <si>
    <t>бюджет скрипка</t>
  </si>
  <si>
    <t>Внебюджет скрипка подг.группа</t>
  </si>
  <si>
    <t>Бюджет виолончель перевод из др.школы</t>
  </si>
  <si>
    <t>Шиленко Егор</t>
  </si>
  <si>
    <t>Внебюджет флейта подг.группа</t>
  </si>
  <si>
    <t>"ГИТАРА, ДОМРА, БАЛАЛАЙКА"</t>
  </si>
  <si>
    <t>Копцев Иван</t>
  </si>
  <si>
    <t>Бюджет домра</t>
  </si>
  <si>
    <t>Бюджет балалайка</t>
  </si>
  <si>
    <t>Рогальская Екатерина</t>
  </si>
  <si>
    <t>Внебюджет гитара</t>
  </si>
  <si>
    <t>Внебюджет синтезатор</t>
  </si>
  <si>
    <t>Внебюджет эл/гитара</t>
  </si>
  <si>
    <t xml:space="preserve">Беляков Дмитрий </t>
  </si>
  <si>
    <t>Кириенко Софья</t>
  </si>
  <si>
    <t>"БАЯН, АККОРДЕОН"</t>
  </si>
  <si>
    <t>Бюджет баян</t>
  </si>
  <si>
    <t>внебюджет баян</t>
  </si>
  <si>
    <t>"СОЛЬНОЕ НАРОДНОЕ ПЕНИЕ"</t>
  </si>
  <si>
    <t>Ефимова Александра</t>
  </si>
  <si>
    <t>Сычева Варвара</t>
  </si>
  <si>
    <t>народное пение</t>
  </si>
  <si>
    <t>Внебюджет народное пение</t>
  </si>
  <si>
    <t xml:space="preserve">бюджет фортепиано </t>
  </si>
  <si>
    <t>Самохвалова Нина</t>
  </si>
  <si>
    <t xml:space="preserve">Якимова Валерия </t>
  </si>
  <si>
    <t>Матвеева Паулина</t>
  </si>
  <si>
    <t>бюджет фортепиано перевод из ДШИ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</si>
</sst>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0" fillId="0" borderId="22" xfId="0" applyBorder="1"/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5" xfId="0" applyFont="1" applyBorder="1"/>
    <xf numFmtId="0" fontId="6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6" fontId="4" fillId="0" borderId="9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5" xfId="0" applyBorder="1"/>
    <xf numFmtId="0" fontId="1" fillId="0" borderId="49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31" xfId="0" applyFont="1" applyBorder="1"/>
    <xf numFmtId="0" fontId="10" fillId="0" borderId="4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4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6" fillId="0" borderId="50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0" borderId="4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6"/>
  <sheetViews>
    <sheetView tabSelected="1" workbookViewId="0">
      <selection activeCell="O7" sqref="O7"/>
    </sheetView>
  </sheetViews>
  <sheetFormatPr defaultRowHeight="15" x14ac:dyDescent="0.25"/>
  <cols>
    <col min="1" max="1" width="9.28515625" customWidth="1"/>
    <col min="2" max="2" width="6.140625" customWidth="1"/>
    <col min="4" max="4" width="18" customWidth="1"/>
    <col min="5" max="5" width="8.85546875" customWidth="1"/>
    <col min="6" max="6" width="17" customWidth="1"/>
    <col min="7" max="7" width="6.28515625" customWidth="1"/>
    <col min="8" max="9" width="5.85546875" customWidth="1"/>
    <col min="10" max="10" width="6" customWidth="1"/>
    <col min="11" max="11" width="5.5703125" customWidth="1"/>
    <col min="12" max="12" width="5.28515625" customWidth="1"/>
    <col min="13" max="13" width="5.5703125" customWidth="1"/>
    <col min="14" max="14" width="5.7109375" customWidth="1"/>
    <col min="15" max="15" width="6.28515625" customWidth="1"/>
    <col min="16" max="16" width="9" customWidth="1"/>
    <col min="17" max="17" width="14.28515625" customWidth="1"/>
    <col min="18" max="19" width="11.42578125" customWidth="1"/>
  </cols>
  <sheetData>
    <row r="1" spans="1:20" ht="29.25" customHeight="1" x14ac:dyDescent="0.25">
      <c r="B1" s="107" t="s">
        <v>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ht="17.25" customHeight="1" x14ac:dyDescent="0.3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</row>
    <row r="3" spans="1:20" ht="31.5" customHeight="1" thickBot="1" x14ac:dyDescent="0.3">
      <c r="B3" s="2"/>
      <c r="C3" s="2"/>
      <c r="D3" s="2"/>
      <c r="E3" s="104" t="s">
        <v>33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48"/>
      <c r="Q3" s="1"/>
      <c r="R3" s="1"/>
      <c r="S3" s="1"/>
      <c r="T3" s="1"/>
    </row>
    <row r="4" spans="1:20" ht="18.75" customHeight="1" x14ac:dyDescent="0.25">
      <c r="B4" s="5" t="s">
        <v>12</v>
      </c>
      <c r="C4" s="94" t="s">
        <v>11</v>
      </c>
      <c r="D4" s="95"/>
      <c r="E4" s="98" t="s">
        <v>9</v>
      </c>
      <c r="F4" s="100" t="s">
        <v>10</v>
      </c>
      <c r="G4" s="92" t="s">
        <v>8</v>
      </c>
      <c r="H4" s="92"/>
      <c r="I4" s="93"/>
      <c r="J4" s="92" t="s">
        <v>5</v>
      </c>
      <c r="K4" s="92"/>
      <c r="L4" s="93"/>
      <c r="M4" s="92" t="s">
        <v>6</v>
      </c>
      <c r="N4" s="92"/>
      <c r="O4" s="93"/>
      <c r="P4" s="102" t="s">
        <v>21</v>
      </c>
      <c r="Q4" s="105" t="s">
        <v>27</v>
      </c>
      <c r="R4" s="45"/>
      <c r="S4" s="45"/>
      <c r="T4" s="1"/>
    </row>
    <row r="5" spans="1:20" ht="29.25" customHeight="1" thickBot="1" x14ac:dyDescent="0.3">
      <c r="B5" s="6" t="s">
        <v>13</v>
      </c>
      <c r="C5" s="96"/>
      <c r="D5" s="97"/>
      <c r="E5" s="99"/>
      <c r="F5" s="101"/>
      <c r="G5" s="18" t="s">
        <v>2</v>
      </c>
      <c r="H5" s="17" t="s">
        <v>3</v>
      </c>
      <c r="I5" s="28" t="s">
        <v>4</v>
      </c>
      <c r="J5" s="18" t="s">
        <v>2</v>
      </c>
      <c r="K5" s="17" t="s">
        <v>3</v>
      </c>
      <c r="L5" s="28" t="s">
        <v>4</v>
      </c>
      <c r="M5" s="18" t="s">
        <v>2</v>
      </c>
      <c r="N5" s="17" t="s">
        <v>3</v>
      </c>
      <c r="O5" s="28" t="s">
        <v>4</v>
      </c>
      <c r="P5" s="103"/>
      <c r="Q5" s="106"/>
      <c r="R5" s="45"/>
      <c r="S5" s="45"/>
      <c r="T5" s="3"/>
    </row>
    <row r="6" spans="1:20" ht="20.25" customHeight="1" x14ac:dyDescent="0.25">
      <c r="B6" s="109" t="s">
        <v>72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1"/>
      <c r="R6" s="45"/>
      <c r="S6" s="45"/>
      <c r="T6" s="3"/>
    </row>
    <row r="7" spans="1:20" ht="65.25" customHeight="1" x14ac:dyDescent="0.25">
      <c r="B7" s="72">
        <v>1</v>
      </c>
      <c r="C7" s="80" t="s">
        <v>121</v>
      </c>
      <c r="D7" s="81"/>
      <c r="E7" s="14" t="s">
        <v>20</v>
      </c>
      <c r="F7" s="30" t="s">
        <v>19</v>
      </c>
      <c r="G7" s="13">
        <v>5</v>
      </c>
      <c r="H7" s="12">
        <v>5</v>
      </c>
      <c r="I7" s="31">
        <v>5</v>
      </c>
      <c r="J7" s="13">
        <v>5</v>
      </c>
      <c r="K7" s="13">
        <v>5</v>
      </c>
      <c r="L7" s="34">
        <v>5</v>
      </c>
      <c r="M7" s="13">
        <v>5</v>
      </c>
      <c r="N7" s="12">
        <v>5</v>
      </c>
      <c r="O7" s="114">
        <v>5</v>
      </c>
      <c r="P7" s="26">
        <f t="shared" ref="P7" si="0">G7+H7+I7+J7+K7+L7+M7+N7+O7</f>
        <v>45</v>
      </c>
      <c r="Q7" s="71" t="s">
        <v>122</v>
      </c>
      <c r="R7" s="45"/>
      <c r="S7" s="45"/>
      <c r="T7" s="3"/>
    </row>
    <row r="8" spans="1:20" ht="31.5" customHeight="1" x14ac:dyDescent="0.25">
      <c r="B8" s="72">
        <v>2</v>
      </c>
      <c r="C8" s="80" t="s">
        <v>119</v>
      </c>
      <c r="D8" s="81"/>
      <c r="E8" s="14" t="s">
        <v>18</v>
      </c>
      <c r="F8" s="30" t="s">
        <v>19</v>
      </c>
      <c r="G8" s="13">
        <v>5</v>
      </c>
      <c r="H8" s="12">
        <v>5</v>
      </c>
      <c r="I8" s="31">
        <v>4</v>
      </c>
      <c r="J8" s="13">
        <v>5</v>
      </c>
      <c r="K8" s="13">
        <v>5</v>
      </c>
      <c r="L8" s="34">
        <v>5</v>
      </c>
      <c r="M8" s="13">
        <v>5</v>
      </c>
      <c r="N8" s="13">
        <v>5</v>
      </c>
      <c r="O8" s="31">
        <v>5</v>
      </c>
      <c r="P8" s="26">
        <f t="shared" ref="P8" si="1">G8+H8+I8+J8+K8+L8+M8+N8+O8</f>
        <v>44</v>
      </c>
      <c r="Q8" s="71" t="s">
        <v>118</v>
      </c>
      <c r="R8" s="45"/>
      <c r="S8" s="45"/>
      <c r="T8" s="3"/>
    </row>
    <row r="9" spans="1:20" ht="48" customHeight="1" x14ac:dyDescent="0.25">
      <c r="A9" s="4"/>
      <c r="B9" s="44">
        <v>3</v>
      </c>
      <c r="C9" s="80" t="s">
        <v>60</v>
      </c>
      <c r="D9" s="81"/>
      <c r="E9" s="14" t="s">
        <v>23</v>
      </c>
      <c r="F9" s="30" t="s">
        <v>61</v>
      </c>
      <c r="G9" s="13">
        <v>5</v>
      </c>
      <c r="H9" s="12">
        <v>5</v>
      </c>
      <c r="I9" s="31">
        <v>5</v>
      </c>
      <c r="J9" s="13">
        <v>4</v>
      </c>
      <c r="K9" s="13">
        <v>4</v>
      </c>
      <c r="L9" s="34">
        <v>4</v>
      </c>
      <c r="M9" s="13">
        <v>5</v>
      </c>
      <c r="N9" s="13">
        <v>5</v>
      </c>
      <c r="O9" s="31">
        <v>5</v>
      </c>
      <c r="P9" s="26">
        <f t="shared" ref="P9:P17" si="2">G9+H9+I9+J9+K9+L9+M9+N9+O9</f>
        <v>42</v>
      </c>
      <c r="Q9" s="70" t="s">
        <v>74</v>
      </c>
      <c r="R9" s="45"/>
      <c r="S9" s="45"/>
      <c r="T9" s="3"/>
    </row>
    <row r="10" spans="1:20" ht="40.5" customHeight="1" x14ac:dyDescent="0.25">
      <c r="A10" s="4"/>
      <c r="B10" s="22">
        <v>4</v>
      </c>
      <c r="C10" s="80" t="s">
        <v>62</v>
      </c>
      <c r="D10" s="81"/>
      <c r="E10" s="14" t="s">
        <v>1</v>
      </c>
      <c r="F10" s="30" t="s">
        <v>19</v>
      </c>
      <c r="G10" s="13">
        <v>5</v>
      </c>
      <c r="H10" s="12">
        <v>5</v>
      </c>
      <c r="I10" s="31">
        <v>5</v>
      </c>
      <c r="J10" s="13">
        <v>4</v>
      </c>
      <c r="K10" s="13">
        <v>4</v>
      </c>
      <c r="L10" s="34">
        <v>4</v>
      </c>
      <c r="M10" s="13">
        <v>5</v>
      </c>
      <c r="N10" s="13">
        <v>5</v>
      </c>
      <c r="O10" s="31">
        <v>5</v>
      </c>
      <c r="P10" s="26">
        <f t="shared" si="2"/>
        <v>42</v>
      </c>
      <c r="Q10" s="52" t="s">
        <v>73</v>
      </c>
      <c r="R10" s="45"/>
      <c r="S10" s="45"/>
      <c r="T10" s="3"/>
    </row>
    <row r="11" spans="1:20" ht="49.5" customHeight="1" x14ac:dyDescent="0.25">
      <c r="B11" s="21">
        <v>5</v>
      </c>
      <c r="C11" s="80" t="s">
        <v>75</v>
      </c>
      <c r="D11" s="81"/>
      <c r="E11" s="11" t="s">
        <v>36</v>
      </c>
      <c r="F11" s="30" t="s">
        <v>19</v>
      </c>
      <c r="G11" s="36">
        <v>5</v>
      </c>
      <c r="H11" s="14">
        <v>5</v>
      </c>
      <c r="I11" s="31">
        <v>5</v>
      </c>
      <c r="J11" s="36">
        <v>4</v>
      </c>
      <c r="K11" s="14">
        <v>4</v>
      </c>
      <c r="L11" s="31">
        <v>4</v>
      </c>
      <c r="M11" s="36">
        <v>5</v>
      </c>
      <c r="N11" s="14">
        <v>5</v>
      </c>
      <c r="O11" s="31">
        <v>5</v>
      </c>
      <c r="P11" s="56">
        <f t="shared" si="2"/>
        <v>42</v>
      </c>
      <c r="Q11" s="52" t="s">
        <v>74</v>
      </c>
      <c r="R11" s="45"/>
      <c r="S11" s="45"/>
      <c r="T11" s="3"/>
    </row>
    <row r="12" spans="1:20" ht="38.25" customHeight="1" x14ac:dyDescent="0.25">
      <c r="B12" s="19">
        <v>6</v>
      </c>
      <c r="C12" s="80" t="s">
        <v>59</v>
      </c>
      <c r="D12" s="81"/>
      <c r="E12" s="14" t="s">
        <v>16</v>
      </c>
      <c r="F12" s="30" t="s">
        <v>19</v>
      </c>
      <c r="G12" s="13">
        <v>5</v>
      </c>
      <c r="H12" s="12">
        <v>5</v>
      </c>
      <c r="I12" s="31">
        <v>5</v>
      </c>
      <c r="J12" s="13">
        <v>4</v>
      </c>
      <c r="K12" s="13">
        <v>4</v>
      </c>
      <c r="L12" s="31">
        <v>4</v>
      </c>
      <c r="M12" s="13">
        <v>4</v>
      </c>
      <c r="N12" s="13">
        <v>5</v>
      </c>
      <c r="O12" s="31">
        <v>5</v>
      </c>
      <c r="P12" s="26">
        <f t="shared" si="2"/>
        <v>41</v>
      </c>
      <c r="Q12" s="52" t="s">
        <v>73</v>
      </c>
      <c r="R12" s="45"/>
      <c r="S12" s="45"/>
      <c r="T12" s="3"/>
    </row>
    <row r="13" spans="1:20" ht="33.75" customHeight="1" x14ac:dyDescent="0.25">
      <c r="B13" s="21">
        <v>7</v>
      </c>
      <c r="C13" s="80" t="s">
        <v>81</v>
      </c>
      <c r="D13" s="81"/>
      <c r="E13" s="9" t="s">
        <v>18</v>
      </c>
      <c r="F13" s="42" t="s">
        <v>19</v>
      </c>
      <c r="G13" s="36">
        <v>5</v>
      </c>
      <c r="H13" s="14">
        <v>5</v>
      </c>
      <c r="I13" s="32">
        <v>5</v>
      </c>
      <c r="J13" s="10">
        <v>4</v>
      </c>
      <c r="K13" s="10">
        <v>4</v>
      </c>
      <c r="L13" s="32">
        <v>4</v>
      </c>
      <c r="M13" s="36">
        <v>5</v>
      </c>
      <c r="N13" s="14">
        <v>4</v>
      </c>
      <c r="O13" s="31">
        <v>4</v>
      </c>
      <c r="P13" s="56">
        <f t="shared" si="2"/>
        <v>40</v>
      </c>
      <c r="Q13" s="52" t="s">
        <v>73</v>
      </c>
      <c r="R13" s="45"/>
      <c r="S13" s="45"/>
      <c r="T13" s="3"/>
    </row>
    <row r="14" spans="1:20" ht="33.75" customHeight="1" x14ac:dyDescent="0.25">
      <c r="B14" s="20">
        <v>8</v>
      </c>
      <c r="C14" s="80" t="s">
        <v>41</v>
      </c>
      <c r="D14" s="81"/>
      <c r="E14" s="9" t="s">
        <v>14</v>
      </c>
      <c r="F14" s="30" t="s">
        <v>32</v>
      </c>
      <c r="G14" s="38">
        <v>5</v>
      </c>
      <c r="H14" s="39">
        <v>5</v>
      </c>
      <c r="I14" s="30">
        <v>5</v>
      </c>
      <c r="J14" s="35">
        <v>4</v>
      </c>
      <c r="K14" s="33">
        <v>4</v>
      </c>
      <c r="L14" s="30">
        <v>4</v>
      </c>
      <c r="M14" s="8">
        <v>4</v>
      </c>
      <c r="N14" s="8">
        <v>4</v>
      </c>
      <c r="O14" s="29">
        <v>4</v>
      </c>
      <c r="P14" s="49">
        <f t="shared" si="2"/>
        <v>39</v>
      </c>
      <c r="Q14" s="52" t="s">
        <v>106</v>
      </c>
      <c r="R14" s="45"/>
      <c r="S14" s="45"/>
      <c r="T14" s="3"/>
    </row>
    <row r="15" spans="1:20" ht="33.75" customHeight="1" x14ac:dyDescent="0.25">
      <c r="B15" s="20">
        <v>9</v>
      </c>
      <c r="C15" s="80" t="s">
        <v>78</v>
      </c>
      <c r="D15" s="81"/>
      <c r="E15" s="9" t="s">
        <v>18</v>
      </c>
      <c r="F15" s="42" t="s">
        <v>53</v>
      </c>
      <c r="G15" s="13">
        <v>4</v>
      </c>
      <c r="H15" s="12">
        <v>4</v>
      </c>
      <c r="I15" s="31">
        <v>4</v>
      </c>
      <c r="J15" s="13">
        <v>5</v>
      </c>
      <c r="K15" s="13">
        <v>5</v>
      </c>
      <c r="L15" s="31">
        <v>5</v>
      </c>
      <c r="M15" s="13">
        <v>4</v>
      </c>
      <c r="N15" s="13">
        <v>4</v>
      </c>
      <c r="O15" s="31">
        <v>4</v>
      </c>
      <c r="P15" s="26">
        <v>39</v>
      </c>
      <c r="Q15" s="52" t="s">
        <v>73</v>
      </c>
      <c r="R15" s="45"/>
      <c r="S15" s="45"/>
      <c r="T15" s="3"/>
    </row>
    <row r="16" spans="1:20" ht="33.75" customHeight="1" x14ac:dyDescent="0.25">
      <c r="B16" s="20">
        <v>10</v>
      </c>
      <c r="C16" s="80" t="s">
        <v>94</v>
      </c>
      <c r="D16" s="81"/>
      <c r="E16" s="9" t="s">
        <v>1</v>
      </c>
      <c r="F16" s="42" t="s">
        <v>19</v>
      </c>
      <c r="G16" s="13">
        <v>4</v>
      </c>
      <c r="H16" s="12">
        <v>4</v>
      </c>
      <c r="I16" s="31">
        <v>4</v>
      </c>
      <c r="J16" s="13">
        <v>4</v>
      </c>
      <c r="K16" s="13">
        <v>4</v>
      </c>
      <c r="L16" s="31">
        <v>4</v>
      </c>
      <c r="M16" s="13">
        <v>5</v>
      </c>
      <c r="N16" s="13">
        <v>5</v>
      </c>
      <c r="O16" s="31">
        <v>4</v>
      </c>
      <c r="P16" s="27">
        <f t="shared" ref="P16" si="3">G16+H16+I16+J16+K16+L16+M16+N16+O16</f>
        <v>38</v>
      </c>
      <c r="Q16" s="52" t="s">
        <v>73</v>
      </c>
      <c r="R16" s="45"/>
      <c r="S16" s="45"/>
      <c r="T16" s="3"/>
    </row>
    <row r="17" spans="1:20" ht="33.75" customHeight="1" x14ac:dyDescent="0.25">
      <c r="B17" s="21">
        <v>11</v>
      </c>
      <c r="C17" s="90" t="s">
        <v>35</v>
      </c>
      <c r="D17" s="91"/>
      <c r="E17" s="9" t="s">
        <v>15</v>
      </c>
      <c r="F17" s="29" t="s">
        <v>19</v>
      </c>
      <c r="G17" s="38">
        <v>4</v>
      </c>
      <c r="H17" s="39">
        <v>4</v>
      </c>
      <c r="I17" s="37">
        <v>4</v>
      </c>
      <c r="J17" s="33">
        <v>4</v>
      </c>
      <c r="K17" s="9">
        <v>4</v>
      </c>
      <c r="L17" s="30">
        <v>4</v>
      </c>
      <c r="M17" s="33">
        <v>4</v>
      </c>
      <c r="N17" s="9">
        <v>4</v>
      </c>
      <c r="O17" s="30">
        <v>4</v>
      </c>
      <c r="P17" s="57">
        <f t="shared" si="2"/>
        <v>36</v>
      </c>
      <c r="Q17" s="52" t="s">
        <v>73</v>
      </c>
      <c r="R17" s="45"/>
      <c r="S17" s="45"/>
      <c r="T17" s="3"/>
    </row>
    <row r="18" spans="1:20" ht="33" customHeight="1" x14ac:dyDescent="0.25">
      <c r="B18" s="20">
        <v>12</v>
      </c>
      <c r="C18" s="90" t="s">
        <v>37</v>
      </c>
      <c r="D18" s="91"/>
      <c r="E18" s="9" t="s">
        <v>1</v>
      </c>
      <c r="F18" s="55" t="s">
        <v>76</v>
      </c>
      <c r="G18" s="35">
        <v>4</v>
      </c>
      <c r="H18" s="16">
        <v>4</v>
      </c>
      <c r="I18" s="30">
        <v>4</v>
      </c>
      <c r="J18" s="33">
        <v>4</v>
      </c>
      <c r="K18" s="33">
        <v>4</v>
      </c>
      <c r="L18" s="30">
        <v>4</v>
      </c>
      <c r="M18" s="33">
        <v>4</v>
      </c>
      <c r="N18" s="33">
        <v>4</v>
      </c>
      <c r="O18" s="30">
        <v>4</v>
      </c>
      <c r="P18" s="25">
        <v>36</v>
      </c>
      <c r="Q18" s="52" t="s">
        <v>73</v>
      </c>
      <c r="R18" s="45"/>
      <c r="S18" s="45"/>
      <c r="T18" s="3"/>
    </row>
    <row r="19" spans="1:20" ht="33.75" customHeight="1" x14ac:dyDescent="0.25">
      <c r="B19" s="21">
        <v>13</v>
      </c>
      <c r="C19" s="80" t="s">
        <v>42</v>
      </c>
      <c r="D19" s="81"/>
      <c r="E19" s="9" t="s">
        <v>1</v>
      </c>
      <c r="F19" s="30" t="s">
        <v>19</v>
      </c>
      <c r="G19" s="38">
        <v>4</v>
      </c>
      <c r="H19" s="39">
        <v>4</v>
      </c>
      <c r="I19" s="37">
        <v>4</v>
      </c>
      <c r="J19" s="35">
        <v>4</v>
      </c>
      <c r="K19" s="33">
        <v>4</v>
      </c>
      <c r="L19" s="37">
        <v>4</v>
      </c>
      <c r="M19" s="13">
        <v>4</v>
      </c>
      <c r="N19" s="14">
        <v>4</v>
      </c>
      <c r="O19" s="31">
        <v>4</v>
      </c>
      <c r="P19" s="26">
        <f t="shared" ref="P19:P21" si="4">G19+H19+I19+J19+K19+L19+M19+N19+O19</f>
        <v>36</v>
      </c>
      <c r="Q19" s="52" t="s">
        <v>73</v>
      </c>
      <c r="R19" s="45"/>
      <c r="S19" s="45"/>
      <c r="T19" s="3"/>
    </row>
    <row r="20" spans="1:20" ht="31.5" customHeight="1" x14ac:dyDescent="0.25">
      <c r="B20" s="21">
        <v>14</v>
      </c>
      <c r="C20" s="80" t="s">
        <v>77</v>
      </c>
      <c r="D20" s="81"/>
      <c r="E20" s="9" t="s">
        <v>18</v>
      </c>
      <c r="F20" s="42" t="s">
        <v>19</v>
      </c>
      <c r="G20" s="10">
        <v>4</v>
      </c>
      <c r="H20" s="15">
        <v>4</v>
      </c>
      <c r="I20" s="32">
        <v>4</v>
      </c>
      <c r="J20" s="10">
        <v>4</v>
      </c>
      <c r="K20" s="10">
        <v>4</v>
      </c>
      <c r="L20" s="32">
        <v>4</v>
      </c>
      <c r="M20" s="10">
        <v>4</v>
      </c>
      <c r="N20" s="10">
        <v>4</v>
      </c>
      <c r="O20" s="32">
        <v>4</v>
      </c>
      <c r="P20" s="56">
        <f t="shared" si="4"/>
        <v>36</v>
      </c>
      <c r="Q20" s="52" t="s">
        <v>73</v>
      </c>
      <c r="R20" s="45"/>
      <c r="S20" s="45"/>
      <c r="T20" s="3"/>
    </row>
    <row r="21" spans="1:20" ht="32.25" customHeight="1" x14ac:dyDescent="0.25">
      <c r="B21" s="20">
        <v>15</v>
      </c>
      <c r="C21" s="80" t="s">
        <v>94</v>
      </c>
      <c r="D21" s="81"/>
      <c r="E21" s="9" t="s">
        <v>1</v>
      </c>
      <c r="F21" s="42" t="s">
        <v>19</v>
      </c>
      <c r="G21" s="13">
        <v>4</v>
      </c>
      <c r="H21" s="12">
        <v>4</v>
      </c>
      <c r="I21" s="31">
        <v>4</v>
      </c>
      <c r="J21" s="13">
        <v>4</v>
      </c>
      <c r="K21" s="13">
        <v>4</v>
      </c>
      <c r="L21" s="31">
        <v>4</v>
      </c>
      <c r="M21" s="13">
        <v>5</v>
      </c>
      <c r="N21" s="13">
        <v>5</v>
      </c>
      <c r="O21" s="31">
        <v>4</v>
      </c>
      <c r="P21" s="27">
        <f t="shared" si="4"/>
        <v>38</v>
      </c>
      <c r="Q21" s="52" t="s">
        <v>73</v>
      </c>
      <c r="R21" s="45"/>
      <c r="S21" s="45"/>
      <c r="T21" s="3"/>
    </row>
    <row r="22" spans="1:20" ht="37.5" customHeight="1" x14ac:dyDescent="0.25">
      <c r="B22" s="21">
        <v>16</v>
      </c>
      <c r="C22" s="80" t="s">
        <v>56</v>
      </c>
      <c r="D22" s="81"/>
      <c r="E22" s="14" t="s">
        <v>16</v>
      </c>
      <c r="F22" s="42" t="s">
        <v>79</v>
      </c>
      <c r="G22" s="13">
        <v>4</v>
      </c>
      <c r="H22" s="12">
        <v>4</v>
      </c>
      <c r="I22" s="31">
        <v>4</v>
      </c>
      <c r="J22" s="13">
        <v>4</v>
      </c>
      <c r="K22" s="13">
        <v>4</v>
      </c>
      <c r="L22" s="31">
        <v>4</v>
      </c>
      <c r="M22" s="13">
        <v>4</v>
      </c>
      <c r="N22" s="13">
        <v>4</v>
      </c>
      <c r="O22" s="31">
        <v>4</v>
      </c>
      <c r="P22" s="26">
        <f t="shared" ref="P22:P24" si="5">G22+H22+I22+J22+K22+L22+M22+N22+O22</f>
        <v>36</v>
      </c>
      <c r="Q22" s="52" t="s">
        <v>73</v>
      </c>
      <c r="R22" s="45"/>
      <c r="S22" s="45"/>
      <c r="T22" s="3"/>
    </row>
    <row r="23" spans="1:20" ht="37.5" customHeight="1" x14ac:dyDescent="0.25">
      <c r="B23" s="20">
        <v>17</v>
      </c>
      <c r="C23" s="80" t="s">
        <v>98</v>
      </c>
      <c r="D23" s="81"/>
      <c r="E23" s="14" t="s">
        <v>55</v>
      </c>
      <c r="F23" s="42" t="s">
        <v>19</v>
      </c>
      <c r="G23" s="13">
        <v>4</v>
      </c>
      <c r="H23" s="12">
        <v>4</v>
      </c>
      <c r="I23" s="31">
        <v>4</v>
      </c>
      <c r="J23" s="13">
        <v>4</v>
      </c>
      <c r="K23" s="13">
        <v>4</v>
      </c>
      <c r="L23" s="31">
        <v>4</v>
      </c>
      <c r="M23" s="13">
        <v>4</v>
      </c>
      <c r="N23" s="13">
        <v>4</v>
      </c>
      <c r="O23" s="31">
        <v>4</v>
      </c>
      <c r="P23" s="26">
        <f t="shared" si="5"/>
        <v>36</v>
      </c>
      <c r="Q23" s="52" t="s">
        <v>73</v>
      </c>
      <c r="R23" s="45"/>
      <c r="S23" s="45"/>
      <c r="T23" s="3"/>
    </row>
    <row r="24" spans="1:20" ht="29.25" customHeight="1" x14ac:dyDescent="0.25">
      <c r="B24" s="21">
        <v>18</v>
      </c>
      <c r="C24" s="80" t="s">
        <v>80</v>
      </c>
      <c r="D24" s="81"/>
      <c r="E24" s="9" t="s">
        <v>1</v>
      </c>
      <c r="F24" s="42" t="s">
        <v>19</v>
      </c>
      <c r="G24" s="36">
        <v>4</v>
      </c>
      <c r="H24" s="14">
        <v>4</v>
      </c>
      <c r="I24" s="31">
        <v>4</v>
      </c>
      <c r="J24" s="13">
        <v>4</v>
      </c>
      <c r="K24" s="13">
        <v>4</v>
      </c>
      <c r="L24" s="31">
        <v>4</v>
      </c>
      <c r="M24" s="13">
        <v>4</v>
      </c>
      <c r="N24" s="13">
        <v>4</v>
      </c>
      <c r="O24" s="31">
        <v>4</v>
      </c>
      <c r="P24" s="26">
        <f t="shared" si="5"/>
        <v>36</v>
      </c>
      <c r="Q24" s="52" t="s">
        <v>73</v>
      </c>
      <c r="R24" s="45"/>
      <c r="S24" s="45"/>
      <c r="T24" s="3"/>
    </row>
    <row r="25" spans="1:20" ht="22.5" customHeight="1" x14ac:dyDescent="0.25">
      <c r="B25" s="82" t="s">
        <v>82</v>
      </c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4"/>
      <c r="R25" s="45"/>
      <c r="S25" s="45"/>
      <c r="T25" s="3"/>
    </row>
    <row r="26" spans="1:20" ht="32.25" customHeight="1" x14ac:dyDescent="0.25">
      <c r="A26" s="4"/>
      <c r="B26" s="22">
        <v>1</v>
      </c>
      <c r="C26" s="80" t="s">
        <v>65</v>
      </c>
      <c r="D26" s="81"/>
      <c r="E26" s="9" t="s">
        <v>1</v>
      </c>
      <c r="F26" s="30" t="s">
        <v>30</v>
      </c>
      <c r="G26" s="36">
        <v>5</v>
      </c>
      <c r="H26" s="12">
        <v>5</v>
      </c>
      <c r="I26" s="31">
        <v>5</v>
      </c>
      <c r="J26" s="13">
        <v>5</v>
      </c>
      <c r="K26" s="13">
        <v>5</v>
      </c>
      <c r="L26" s="34">
        <v>5</v>
      </c>
      <c r="M26" s="13">
        <v>5</v>
      </c>
      <c r="N26" s="13">
        <v>5</v>
      </c>
      <c r="O26" s="31">
        <v>5</v>
      </c>
      <c r="P26" s="26">
        <f t="shared" ref="P26" si="6">G26+H26+I26+J26+K26+L26+M26+N26+O26</f>
        <v>45</v>
      </c>
      <c r="Q26" s="71" t="s">
        <v>83</v>
      </c>
      <c r="R26" s="45"/>
      <c r="S26" s="45"/>
      <c r="T26" s="3"/>
    </row>
    <row r="27" spans="1:20" ht="31.5" customHeight="1" x14ac:dyDescent="0.25">
      <c r="A27" s="4"/>
      <c r="B27" s="22">
        <v>2</v>
      </c>
      <c r="C27" s="80" t="s">
        <v>66</v>
      </c>
      <c r="D27" s="81"/>
      <c r="E27" s="14" t="s">
        <v>16</v>
      </c>
      <c r="F27" s="30" t="s">
        <v>67</v>
      </c>
      <c r="G27" s="13">
        <v>5</v>
      </c>
      <c r="H27" s="12">
        <v>5</v>
      </c>
      <c r="I27" s="31">
        <v>5</v>
      </c>
      <c r="J27" s="13">
        <v>5</v>
      </c>
      <c r="K27" s="13">
        <v>5</v>
      </c>
      <c r="L27" s="31">
        <v>5</v>
      </c>
      <c r="M27" s="13">
        <v>5</v>
      </c>
      <c r="N27" s="13">
        <v>5</v>
      </c>
      <c r="O27" s="31">
        <v>5</v>
      </c>
      <c r="P27" s="26">
        <v>45</v>
      </c>
      <c r="Q27" s="53" t="s">
        <v>84</v>
      </c>
      <c r="R27" s="45"/>
      <c r="S27" s="45"/>
      <c r="T27" s="3"/>
    </row>
    <row r="28" spans="1:20" ht="29.25" customHeight="1" x14ac:dyDescent="0.25">
      <c r="B28" s="61">
        <v>3</v>
      </c>
      <c r="C28" s="80" t="s">
        <v>69</v>
      </c>
      <c r="D28" s="81"/>
      <c r="E28" s="14" t="s">
        <v>18</v>
      </c>
      <c r="F28" s="30" t="s">
        <v>85</v>
      </c>
      <c r="G28" s="13">
        <v>5</v>
      </c>
      <c r="H28" s="12">
        <v>5</v>
      </c>
      <c r="I28" s="31">
        <v>5</v>
      </c>
      <c r="J28" s="13">
        <v>4</v>
      </c>
      <c r="K28" s="13">
        <v>4</v>
      </c>
      <c r="L28" s="31">
        <v>4</v>
      </c>
      <c r="M28" s="13">
        <v>5</v>
      </c>
      <c r="N28" s="13">
        <v>5</v>
      </c>
      <c r="O28" s="31">
        <v>5</v>
      </c>
      <c r="P28" s="26">
        <f t="shared" ref="P28" si="7">G28+H28+I28+J28+K28+L28+M28+N28+O28</f>
        <v>42</v>
      </c>
      <c r="Q28" s="53" t="s">
        <v>86</v>
      </c>
      <c r="R28" s="45"/>
      <c r="S28" s="45"/>
      <c r="T28" s="3"/>
    </row>
    <row r="29" spans="1:20" ht="35.25" customHeight="1" x14ac:dyDescent="0.25">
      <c r="B29" s="21">
        <v>4</v>
      </c>
      <c r="C29" s="80" t="s">
        <v>51</v>
      </c>
      <c r="D29" s="81"/>
      <c r="E29" s="14" t="s">
        <v>14</v>
      </c>
      <c r="F29" s="30" t="s">
        <v>87</v>
      </c>
      <c r="G29" s="13">
        <v>4</v>
      </c>
      <c r="H29" s="12">
        <v>4</v>
      </c>
      <c r="I29" s="31">
        <v>4</v>
      </c>
      <c r="J29" s="13">
        <v>5</v>
      </c>
      <c r="K29" s="13">
        <v>5</v>
      </c>
      <c r="L29" s="31">
        <v>5</v>
      </c>
      <c r="M29" s="13">
        <v>5</v>
      </c>
      <c r="N29" s="13">
        <v>5</v>
      </c>
      <c r="O29" s="31">
        <v>5</v>
      </c>
      <c r="P29" s="26">
        <v>42</v>
      </c>
      <c r="Q29" s="53" t="s">
        <v>88</v>
      </c>
      <c r="R29" s="45"/>
      <c r="S29" s="45"/>
      <c r="T29" s="3"/>
    </row>
    <row r="30" spans="1:20" ht="35.25" customHeight="1" x14ac:dyDescent="0.25">
      <c r="B30" s="21">
        <v>5</v>
      </c>
      <c r="C30" s="80" t="s">
        <v>92</v>
      </c>
      <c r="D30" s="81"/>
      <c r="E30" s="7" t="s">
        <v>1</v>
      </c>
      <c r="F30" s="30" t="s">
        <v>50</v>
      </c>
      <c r="G30" s="13">
        <v>5</v>
      </c>
      <c r="H30" s="14">
        <v>5</v>
      </c>
      <c r="I30" s="31">
        <v>4</v>
      </c>
      <c r="J30" s="13">
        <v>4</v>
      </c>
      <c r="K30" s="14">
        <v>4</v>
      </c>
      <c r="L30" s="31">
        <v>4</v>
      </c>
      <c r="M30" s="13">
        <v>5</v>
      </c>
      <c r="N30" s="14">
        <v>5</v>
      </c>
      <c r="O30" s="31">
        <v>5</v>
      </c>
      <c r="P30" s="26">
        <f t="shared" ref="P30:P31" si="8">G30+H30+I30+J30+K30+L30+M30+N30+O30</f>
        <v>41</v>
      </c>
      <c r="Q30" s="52" t="s">
        <v>93</v>
      </c>
      <c r="R30" s="45"/>
      <c r="S30" s="45"/>
      <c r="T30" s="3"/>
    </row>
    <row r="31" spans="1:20" ht="48" customHeight="1" x14ac:dyDescent="0.25">
      <c r="B31" s="62">
        <v>6</v>
      </c>
      <c r="C31" s="80" t="s">
        <v>57</v>
      </c>
      <c r="D31" s="81"/>
      <c r="E31" s="14" t="s">
        <v>23</v>
      </c>
      <c r="F31" s="30" t="s">
        <v>58</v>
      </c>
      <c r="G31" s="13">
        <v>4</v>
      </c>
      <c r="H31" s="12">
        <v>4</v>
      </c>
      <c r="I31" s="31">
        <v>4</v>
      </c>
      <c r="J31" s="13">
        <v>4</v>
      </c>
      <c r="K31" s="13">
        <v>4</v>
      </c>
      <c r="L31" s="31">
        <v>4</v>
      </c>
      <c r="M31" s="13">
        <v>5</v>
      </c>
      <c r="N31" s="13">
        <v>5</v>
      </c>
      <c r="O31" s="31">
        <v>5</v>
      </c>
      <c r="P31" s="26">
        <f t="shared" si="8"/>
        <v>39</v>
      </c>
      <c r="Q31" s="52" t="s">
        <v>99</v>
      </c>
      <c r="R31" s="45"/>
      <c r="S31" s="45"/>
      <c r="T31" s="3"/>
    </row>
    <row r="32" spans="1:20" ht="35.25" customHeight="1" x14ac:dyDescent="0.25">
      <c r="A32" s="4"/>
      <c r="B32" s="22">
        <v>7</v>
      </c>
      <c r="C32" s="80" t="s">
        <v>68</v>
      </c>
      <c r="D32" s="81"/>
      <c r="E32" s="14" t="s">
        <v>1</v>
      </c>
      <c r="F32" s="30" t="s">
        <v>30</v>
      </c>
      <c r="G32" s="13">
        <v>4</v>
      </c>
      <c r="H32" s="12">
        <v>4</v>
      </c>
      <c r="I32" s="31">
        <v>4</v>
      </c>
      <c r="J32" s="13">
        <v>4</v>
      </c>
      <c r="K32" s="13">
        <v>4</v>
      </c>
      <c r="L32" s="31">
        <v>4</v>
      </c>
      <c r="M32" s="13">
        <v>5</v>
      </c>
      <c r="N32" s="13">
        <v>5</v>
      </c>
      <c r="O32" s="31">
        <v>5</v>
      </c>
      <c r="P32" s="26">
        <f t="shared" ref="P32" si="9">G32+H32+I32+J32+K32+L32+M32+N32+O32</f>
        <v>39</v>
      </c>
      <c r="Q32" s="52" t="s">
        <v>89</v>
      </c>
      <c r="R32" s="45"/>
      <c r="S32" s="45"/>
      <c r="T32" s="3"/>
    </row>
    <row r="33" spans="1:20" ht="34.5" customHeight="1" x14ac:dyDescent="0.25">
      <c r="B33" s="62">
        <v>8</v>
      </c>
      <c r="C33" s="80" t="s">
        <v>47</v>
      </c>
      <c r="D33" s="81"/>
      <c r="E33" s="14" t="s">
        <v>1</v>
      </c>
      <c r="F33" s="30" t="s">
        <v>30</v>
      </c>
      <c r="G33" s="13">
        <v>4</v>
      </c>
      <c r="H33" s="12">
        <v>4</v>
      </c>
      <c r="I33" s="31">
        <v>4</v>
      </c>
      <c r="J33" s="13">
        <v>4</v>
      </c>
      <c r="K33" s="13">
        <v>4</v>
      </c>
      <c r="L33" s="31">
        <v>4</v>
      </c>
      <c r="M33" s="13">
        <v>4</v>
      </c>
      <c r="N33" s="13">
        <v>4</v>
      </c>
      <c r="O33" s="31">
        <v>4</v>
      </c>
      <c r="P33" s="26">
        <f t="shared" ref="P33" si="10">G33+H33+I33+J33+K33+L33+M33+N33+O33</f>
        <v>36</v>
      </c>
      <c r="Q33" s="52" t="s">
        <v>89</v>
      </c>
      <c r="R33" s="45"/>
      <c r="S33" s="45"/>
      <c r="T33" s="3"/>
    </row>
    <row r="34" spans="1:20" ht="22.5" customHeight="1" x14ac:dyDescent="0.25">
      <c r="B34" s="87" t="s">
        <v>90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9"/>
      <c r="R34" s="45"/>
      <c r="S34" s="45"/>
      <c r="T34" s="3"/>
    </row>
    <row r="35" spans="1:20" ht="36" customHeight="1" x14ac:dyDescent="0.25">
      <c r="B35" s="59">
        <v>1</v>
      </c>
      <c r="C35" s="90" t="s">
        <v>43</v>
      </c>
      <c r="D35" s="91"/>
      <c r="E35" s="58" t="s">
        <v>18</v>
      </c>
      <c r="F35" s="37" t="s">
        <v>44</v>
      </c>
      <c r="G35" s="60">
        <v>5</v>
      </c>
      <c r="H35" s="58">
        <v>5</v>
      </c>
      <c r="I35" s="37">
        <v>5</v>
      </c>
      <c r="J35" s="60">
        <v>5</v>
      </c>
      <c r="K35" s="58">
        <v>5</v>
      </c>
      <c r="L35" s="37">
        <v>5</v>
      </c>
      <c r="M35" s="60">
        <v>5</v>
      </c>
      <c r="N35" s="58">
        <v>5</v>
      </c>
      <c r="O35" s="37">
        <v>5</v>
      </c>
      <c r="P35" s="25">
        <f t="shared" ref="P35:P37" si="11">G35+H35+I35+J35+K35+L35+M35+N35+O35</f>
        <v>45</v>
      </c>
      <c r="Q35" s="53" t="s">
        <v>91</v>
      </c>
      <c r="R35" s="45"/>
      <c r="S35" s="45"/>
      <c r="T35" s="3"/>
    </row>
    <row r="36" spans="1:20" ht="33" customHeight="1" x14ac:dyDescent="0.25">
      <c r="B36" s="21">
        <v>2</v>
      </c>
      <c r="C36" s="80" t="s">
        <v>49</v>
      </c>
      <c r="D36" s="81"/>
      <c r="E36" s="14" t="s">
        <v>1</v>
      </c>
      <c r="F36" s="30" t="s">
        <v>31</v>
      </c>
      <c r="G36" s="13">
        <v>5</v>
      </c>
      <c r="H36" s="12">
        <v>5</v>
      </c>
      <c r="I36" s="31">
        <v>5</v>
      </c>
      <c r="J36" s="13">
        <v>5</v>
      </c>
      <c r="K36" s="13">
        <v>5</v>
      </c>
      <c r="L36" s="31">
        <v>5</v>
      </c>
      <c r="M36" s="13">
        <v>5</v>
      </c>
      <c r="N36" s="13">
        <v>5</v>
      </c>
      <c r="O36" s="31">
        <v>5</v>
      </c>
      <c r="P36" s="26">
        <f t="shared" si="11"/>
        <v>45</v>
      </c>
      <c r="Q36" s="53" t="s">
        <v>91</v>
      </c>
      <c r="R36" s="45"/>
      <c r="S36" s="45"/>
      <c r="T36" s="3"/>
    </row>
    <row r="37" spans="1:20" ht="63.75" customHeight="1" x14ac:dyDescent="0.25">
      <c r="B37" s="21">
        <v>3</v>
      </c>
      <c r="C37" s="80" t="s">
        <v>48</v>
      </c>
      <c r="D37" s="81"/>
      <c r="E37" s="9" t="s">
        <v>17</v>
      </c>
      <c r="F37" s="30" t="s">
        <v>44</v>
      </c>
      <c r="G37" s="13">
        <v>5</v>
      </c>
      <c r="H37" s="12">
        <v>5</v>
      </c>
      <c r="I37" s="31">
        <v>5</v>
      </c>
      <c r="J37" s="13">
        <v>5</v>
      </c>
      <c r="K37" s="13">
        <v>5</v>
      </c>
      <c r="L37" s="31">
        <v>5</v>
      </c>
      <c r="M37" s="13">
        <v>5</v>
      </c>
      <c r="N37" s="13">
        <v>5</v>
      </c>
      <c r="O37" s="31">
        <v>5</v>
      </c>
      <c r="P37" s="26">
        <f t="shared" si="11"/>
        <v>45</v>
      </c>
      <c r="Q37" s="53" t="s">
        <v>97</v>
      </c>
      <c r="R37" s="45"/>
      <c r="S37" s="45"/>
      <c r="T37" s="3"/>
    </row>
    <row r="38" spans="1:20" ht="31.5" customHeight="1" x14ac:dyDescent="0.25">
      <c r="B38" s="21">
        <v>4</v>
      </c>
      <c r="C38" s="80" t="s">
        <v>70</v>
      </c>
      <c r="D38" s="81"/>
      <c r="E38" s="9" t="s">
        <v>1</v>
      </c>
      <c r="F38" s="30" t="s">
        <v>24</v>
      </c>
      <c r="G38" s="13">
        <v>5</v>
      </c>
      <c r="H38" s="14">
        <v>5</v>
      </c>
      <c r="I38" s="31">
        <v>5</v>
      </c>
      <c r="J38" s="13">
        <v>5</v>
      </c>
      <c r="K38" s="14">
        <v>5</v>
      </c>
      <c r="L38" s="31">
        <v>5</v>
      </c>
      <c r="M38" s="13">
        <v>5</v>
      </c>
      <c r="N38" s="14">
        <v>5</v>
      </c>
      <c r="O38" s="31">
        <v>5</v>
      </c>
      <c r="P38" s="26">
        <v>45</v>
      </c>
      <c r="Q38" s="53" t="s">
        <v>95</v>
      </c>
      <c r="R38" s="45"/>
      <c r="S38" s="45"/>
      <c r="T38" s="3"/>
    </row>
    <row r="39" spans="1:20" ht="48" customHeight="1" x14ac:dyDescent="0.25">
      <c r="B39" s="20">
        <v>5</v>
      </c>
      <c r="C39" s="85" t="s">
        <v>39</v>
      </c>
      <c r="D39" s="86"/>
      <c r="E39" s="65" t="s">
        <v>23</v>
      </c>
      <c r="F39" s="40" t="s">
        <v>40</v>
      </c>
      <c r="G39" s="66">
        <v>5</v>
      </c>
      <c r="H39" s="67">
        <v>5</v>
      </c>
      <c r="I39" s="40">
        <v>5</v>
      </c>
      <c r="J39" s="68">
        <v>4</v>
      </c>
      <c r="K39" s="68">
        <v>4</v>
      </c>
      <c r="L39" s="40">
        <v>4</v>
      </c>
      <c r="M39" s="68">
        <v>4</v>
      </c>
      <c r="N39" s="68">
        <v>4</v>
      </c>
      <c r="O39" s="40">
        <v>4</v>
      </c>
      <c r="P39" s="49">
        <f t="shared" ref="P39" si="12">G39+H39+I39+J39+K39+L39+M39+N39+O39</f>
        <v>39</v>
      </c>
      <c r="Q39" s="69" t="s">
        <v>96</v>
      </c>
      <c r="R39" s="45"/>
      <c r="S39" s="45"/>
      <c r="T39" s="3"/>
    </row>
    <row r="40" spans="1:20" ht="18.75" customHeight="1" x14ac:dyDescent="0.25">
      <c r="B40" s="82" t="s">
        <v>100</v>
      </c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4"/>
      <c r="R40" s="45"/>
      <c r="S40" s="45"/>
      <c r="T40" s="3"/>
    </row>
    <row r="41" spans="1:20" ht="33" customHeight="1" x14ac:dyDescent="0.25">
      <c r="B41" s="14">
        <v>1</v>
      </c>
      <c r="C41" s="80" t="s">
        <v>101</v>
      </c>
      <c r="D41" s="81"/>
      <c r="E41" s="14" t="s">
        <v>1</v>
      </c>
      <c r="F41" s="30" t="s">
        <v>28</v>
      </c>
      <c r="G41" s="13">
        <v>5</v>
      </c>
      <c r="H41" s="12">
        <v>5</v>
      </c>
      <c r="I41" s="31">
        <v>5</v>
      </c>
      <c r="J41" s="13">
        <v>5</v>
      </c>
      <c r="K41" s="13">
        <v>5</v>
      </c>
      <c r="L41" s="34">
        <v>5</v>
      </c>
      <c r="M41" s="13">
        <v>5</v>
      </c>
      <c r="N41" s="13">
        <v>5</v>
      </c>
      <c r="O41" s="31">
        <v>5</v>
      </c>
      <c r="P41" s="26">
        <f t="shared" ref="P41:P45" si="13">G41+H41+I41+J41+K41+L41+M41+N41+O41</f>
        <v>45</v>
      </c>
      <c r="Q41" s="71" t="s">
        <v>102</v>
      </c>
      <c r="R41" s="45"/>
      <c r="S41" s="45"/>
      <c r="T41" s="3"/>
    </row>
    <row r="42" spans="1:20" ht="32.25" customHeight="1" x14ac:dyDescent="0.25">
      <c r="B42" s="20">
        <v>2</v>
      </c>
      <c r="C42" s="41" t="s">
        <v>38</v>
      </c>
      <c r="D42" s="24"/>
      <c r="E42" s="9" t="s">
        <v>18</v>
      </c>
      <c r="F42" s="30" t="s">
        <v>26</v>
      </c>
      <c r="G42" s="38">
        <v>4</v>
      </c>
      <c r="H42" s="39">
        <v>4</v>
      </c>
      <c r="I42" s="37">
        <v>4</v>
      </c>
      <c r="J42" s="8">
        <v>5</v>
      </c>
      <c r="K42" s="8">
        <v>5</v>
      </c>
      <c r="L42" s="8">
        <v>5</v>
      </c>
      <c r="M42" s="8">
        <v>4</v>
      </c>
      <c r="N42" s="8">
        <v>5</v>
      </c>
      <c r="O42" s="29">
        <v>5</v>
      </c>
      <c r="P42" s="25">
        <f t="shared" si="13"/>
        <v>41</v>
      </c>
      <c r="Q42" s="53" t="s">
        <v>103</v>
      </c>
      <c r="R42" s="45"/>
      <c r="S42" s="45"/>
      <c r="T42" s="3"/>
    </row>
    <row r="43" spans="1:20" ht="33.75" customHeight="1" x14ac:dyDescent="0.25">
      <c r="B43" s="20">
        <v>3</v>
      </c>
      <c r="C43" s="80" t="s">
        <v>104</v>
      </c>
      <c r="D43" s="81"/>
      <c r="E43" s="9" t="s">
        <v>52</v>
      </c>
      <c r="F43" s="30" t="s">
        <v>54</v>
      </c>
      <c r="G43" s="13">
        <v>5</v>
      </c>
      <c r="H43" s="12">
        <v>5</v>
      </c>
      <c r="I43" s="31">
        <v>5</v>
      </c>
      <c r="J43" s="13">
        <v>4</v>
      </c>
      <c r="K43" s="13">
        <v>4</v>
      </c>
      <c r="L43" s="31">
        <v>4</v>
      </c>
      <c r="M43" s="13">
        <v>4</v>
      </c>
      <c r="N43" s="13">
        <v>4</v>
      </c>
      <c r="O43" s="31">
        <v>4</v>
      </c>
      <c r="P43" s="26">
        <f t="shared" si="13"/>
        <v>39</v>
      </c>
      <c r="Q43" s="52" t="s">
        <v>105</v>
      </c>
      <c r="R43" s="45"/>
      <c r="S43" s="45"/>
      <c r="T43" s="3"/>
    </row>
    <row r="44" spans="1:20" ht="33.75" customHeight="1" x14ac:dyDescent="0.25">
      <c r="B44" s="20">
        <v>4</v>
      </c>
      <c r="C44" s="80" t="s">
        <v>114</v>
      </c>
      <c r="D44" s="81"/>
      <c r="E44" s="9" t="s">
        <v>16</v>
      </c>
      <c r="F44" s="30" t="s">
        <v>22</v>
      </c>
      <c r="G44" s="13">
        <v>5</v>
      </c>
      <c r="H44" s="12">
        <v>5</v>
      </c>
      <c r="I44" s="31">
        <v>5</v>
      </c>
      <c r="J44" s="13">
        <v>4</v>
      </c>
      <c r="K44" s="13">
        <v>4</v>
      </c>
      <c r="L44" s="31">
        <v>4</v>
      </c>
      <c r="M44" s="13">
        <v>4</v>
      </c>
      <c r="N44" s="13">
        <v>4</v>
      </c>
      <c r="O44" s="31">
        <v>4</v>
      </c>
      <c r="P44" s="26">
        <f t="shared" ref="P44" si="14">G44+H44+I44+J44+K44+L44+M44+N44+O44</f>
        <v>39</v>
      </c>
      <c r="Q44" s="52" t="s">
        <v>105</v>
      </c>
      <c r="R44" s="45"/>
      <c r="S44" s="45"/>
      <c r="T44" s="3"/>
    </row>
    <row r="45" spans="1:20" ht="30" customHeight="1" x14ac:dyDescent="0.25">
      <c r="B45" s="21">
        <v>5</v>
      </c>
      <c r="C45" s="80" t="s">
        <v>46</v>
      </c>
      <c r="D45" s="81"/>
      <c r="E45" s="9" t="s">
        <v>20</v>
      </c>
      <c r="F45" s="30" t="s">
        <v>22</v>
      </c>
      <c r="G45" s="33">
        <v>4</v>
      </c>
      <c r="H45" s="9">
        <v>4</v>
      </c>
      <c r="I45" s="30">
        <v>4</v>
      </c>
      <c r="J45" s="33">
        <v>4</v>
      </c>
      <c r="K45" s="9">
        <v>4</v>
      </c>
      <c r="L45" s="30">
        <v>4</v>
      </c>
      <c r="M45" s="33">
        <v>4</v>
      </c>
      <c r="N45" s="9">
        <v>4</v>
      </c>
      <c r="O45" s="30">
        <v>4</v>
      </c>
      <c r="P45" s="50">
        <f t="shared" si="13"/>
        <v>36</v>
      </c>
      <c r="Q45" s="52" t="s">
        <v>105</v>
      </c>
      <c r="R45" s="45"/>
      <c r="S45" s="45"/>
      <c r="T45" s="3"/>
    </row>
    <row r="46" spans="1:20" ht="30.75" customHeight="1" x14ac:dyDescent="0.25">
      <c r="B46" s="21">
        <v>6</v>
      </c>
      <c r="C46" s="73" t="s">
        <v>120</v>
      </c>
      <c r="D46" s="74"/>
      <c r="E46" s="9" t="s">
        <v>16</v>
      </c>
      <c r="F46" s="30" t="s">
        <v>22</v>
      </c>
      <c r="G46" s="33">
        <v>4</v>
      </c>
      <c r="H46" s="9">
        <v>4</v>
      </c>
      <c r="I46" s="30">
        <v>4</v>
      </c>
      <c r="J46" s="33">
        <v>4</v>
      </c>
      <c r="K46" s="9">
        <v>4</v>
      </c>
      <c r="L46" s="30">
        <v>4</v>
      </c>
      <c r="M46" s="33">
        <v>4</v>
      </c>
      <c r="N46" s="9">
        <v>4</v>
      </c>
      <c r="O46" s="30">
        <v>4</v>
      </c>
      <c r="P46" s="50">
        <f t="shared" ref="P46:P48" si="15">G46+H46+I46+J46+K46+L46+M46+N46+O46</f>
        <v>36</v>
      </c>
      <c r="Q46" s="52" t="s">
        <v>105</v>
      </c>
      <c r="R46" s="45"/>
      <c r="S46" s="45"/>
      <c r="T46" s="3"/>
    </row>
    <row r="47" spans="1:20" ht="36.75" customHeight="1" x14ac:dyDescent="0.25">
      <c r="A47" s="4"/>
      <c r="B47" s="22">
        <v>7</v>
      </c>
      <c r="C47" s="80" t="s">
        <v>63</v>
      </c>
      <c r="D47" s="81"/>
      <c r="E47" s="14" t="s">
        <v>20</v>
      </c>
      <c r="F47" s="30" t="s">
        <v>64</v>
      </c>
      <c r="G47" s="13">
        <v>4</v>
      </c>
      <c r="H47" s="12">
        <v>4</v>
      </c>
      <c r="I47" s="31">
        <v>4</v>
      </c>
      <c r="J47" s="13">
        <v>4</v>
      </c>
      <c r="K47" s="13">
        <v>4</v>
      </c>
      <c r="L47" s="34">
        <v>4</v>
      </c>
      <c r="M47" s="13">
        <v>4</v>
      </c>
      <c r="N47" s="13">
        <v>4</v>
      </c>
      <c r="O47" s="31">
        <v>4</v>
      </c>
      <c r="P47" s="26">
        <f t="shared" si="15"/>
        <v>36</v>
      </c>
      <c r="Q47" s="52" t="s">
        <v>107</v>
      </c>
      <c r="R47" s="46"/>
      <c r="S47" s="46"/>
      <c r="T47" s="1"/>
    </row>
    <row r="48" spans="1:20" ht="34.5" customHeight="1" x14ac:dyDescent="0.25">
      <c r="B48" s="21">
        <v>8</v>
      </c>
      <c r="C48" s="80" t="s">
        <v>108</v>
      </c>
      <c r="D48" s="81"/>
      <c r="E48" s="9" t="s">
        <v>15</v>
      </c>
      <c r="F48" s="30" t="s">
        <v>22</v>
      </c>
      <c r="G48" s="13">
        <v>4</v>
      </c>
      <c r="H48" s="14">
        <v>4</v>
      </c>
      <c r="I48" s="31">
        <v>4</v>
      </c>
      <c r="J48" s="13">
        <v>4</v>
      </c>
      <c r="K48" s="14">
        <v>4</v>
      </c>
      <c r="L48" s="31">
        <v>4</v>
      </c>
      <c r="M48" s="13">
        <v>4</v>
      </c>
      <c r="N48" s="14">
        <v>4</v>
      </c>
      <c r="O48" s="31">
        <v>4</v>
      </c>
      <c r="P48" s="26">
        <f t="shared" si="15"/>
        <v>36</v>
      </c>
      <c r="Q48" s="52" t="s">
        <v>105</v>
      </c>
      <c r="R48" s="46"/>
      <c r="S48" s="46"/>
    </row>
    <row r="49" spans="2:25" ht="33" customHeight="1" x14ac:dyDescent="0.25">
      <c r="B49" s="21">
        <v>9</v>
      </c>
      <c r="C49" s="80" t="s">
        <v>109</v>
      </c>
      <c r="D49" s="81"/>
      <c r="E49" s="7" t="s">
        <v>20</v>
      </c>
      <c r="F49" s="30" t="s">
        <v>22</v>
      </c>
      <c r="G49" s="13">
        <v>4</v>
      </c>
      <c r="H49" s="14">
        <v>4</v>
      </c>
      <c r="I49" s="31">
        <v>4</v>
      </c>
      <c r="J49" s="13">
        <v>4</v>
      </c>
      <c r="K49" s="14">
        <v>4</v>
      </c>
      <c r="L49" s="31">
        <v>4</v>
      </c>
      <c r="M49" s="13">
        <v>4</v>
      </c>
      <c r="N49" s="14">
        <v>4</v>
      </c>
      <c r="O49" s="31">
        <v>4</v>
      </c>
      <c r="P49" s="26">
        <f t="shared" ref="P49" si="16">G49+H49+I49+J49+K49+L49+M49+N49+O49</f>
        <v>36</v>
      </c>
      <c r="Q49" s="52" t="s">
        <v>105</v>
      </c>
      <c r="R49" s="46"/>
      <c r="S49" s="46"/>
      <c r="T49" s="43"/>
    </row>
    <row r="50" spans="2:25" ht="24.75" customHeight="1" x14ac:dyDescent="0.25">
      <c r="B50" s="75" t="s">
        <v>110</v>
      </c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7"/>
      <c r="R50" s="46"/>
      <c r="S50" s="46"/>
    </row>
    <row r="51" spans="2:25" ht="31.5" customHeight="1" x14ac:dyDescent="0.25">
      <c r="B51" s="21">
        <v>1</v>
      </c>
      <c r="C51" s="80" t="s">
        <v>45</v>
      </c>
      <c r="D51" s="81"/>
      <c r="E51" s="9" t="s">
        <v>14</v>
      </c>
      <c r="F51" s="42" t="s">
        <v>25</v>
      </c>
      <c r="G51" s="33">
        <v>5</v>
      </c>
      <c r="H51" s="9">
        <v>5</v>
      </c>
      <c r="I51" s="30">
        <v>5</v>
      </c>
      <c r="J51" s="36">
        <v>5</v>
      </c>
      <c r="K51" s="13">
        <v>5</v>
      </c>
      <c r="L51" s="31">
        <v>5</v>
      </c>
      <c r="M51" s="13">
        <v>5</v>
      </c>
      <c r="N51" s="13">
        <v>5</v>
      </c>
      <c r="O51" s="31">
        <v>5</v>
      </c>
      <c r="P51" s="51">
        <f t="shared" ref="P51:P52" si="17">G51+H51+I51+J51+K51+L51+M51+N51+O51</f>
        <v>45</v>
      </c>
      <c r="Q51" s="53" t="s">
        <v>111</v>
      </c>
      <c r="R51" s="47"/>
      <c r="S51" s="47"/>
    </row>
    <row r="52" spans="2:25" ht="32.25" customHeight="1" x14ac:dyDescent="0.25">
      <c r="B52" s="23">
        <v>2</v>
      </c>
      <c r="C52" s="80" t="s">
        <v>71</v>
      </c>
      <c r="D52" s="81"/>
      <c r="E52" s="14" t="s">
        <v>1</v>
      </c>
      <c r="F52" s="30" t="s">
        <v>29</v>
      </c>
      <c r="G52" s="13">
        <v>4</v>
      </c>
      <c r="H52" s="12">
        <v>4</v>
      </c>
      <c r="I52" s="31">
        <v>4</v>
      </c>
      <c r="J52" s="13">
        <v>4</v>
      </c>
      <c r="K52" s="13">
        <v>4</v>
      </c>
      <c r="L52" s="31">
        <v>4</v>
      </c>
      <c r="M52" s="13">
        <v>4</v>
      </c>
      <c r="N52" s="13">
        <v>4</v>
      </c>
      <c r="O52" s="31">
        <v>4</v>
      </c>
      <c r="P52" s="26">
        <f t="shared" si="17"/>
        <v>36</v>
      </c>
      <c r="Q52" s="52" t="s">
        <v>112</v>
      </c>
      <c r="R52" s="47"/>
      <c r="S52" s="47"/>
    </row>
    <row r="53" spans="2:25" ht="21.75" customHeight="1" x14ac:dyDescent="0.25">
      <c r="B53" s="75" t="s">
        <v>113</v>
      </c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9"/>
      <c r="R53" s="47"/>
      <c r="S53" s="47"/>
    </row>
    <row r="54" spans="2:25" ht="46.5" customHeight="1" x14ac:dyDescent="0.25">
      <c r="B54" s="21">
        <v>1</v>
      </c>
      <c r="C54" s="80" t="s">
        <v>115</v>
      </c>
      <c r="D54" s="81"/>
      <c r="E54" s="9" t="s">
        <v>1</v>
      </c>
      <c r="F54" s="40" t="s">
        <v>116</v>
      </c>
      <c r="G54" s="36">
        <v>5</v>
      </c>
      <c r="H54" s="64">
        <v>5</v>
      </c>
      <c r="I54" s="31">
        <v>5</v>
      </c>
      <c r="J54" s="13">
        <v>4</v>
      </c>
      <c r="K54" s="14">
        <v>4</v>
      </c>
      <c r="L54" s="112">
        <v>4</v>
      </c>
      <c r="M54" s="36">
        <v>5</v>
      </c>
      <c r="N54" s="14">
        <v>5</v>
      </c>
      <c r="O54" s="31">
        <v>5</v>
      </c>
      <c r="P54" s="26">
        <f t="shared" ref="P54" si="18">G54+H54+I54+J54+K54+L54+M54+N54+O54</f>
        <v>42</v>
      </c>
      <c r="Q54" s="52" t="s">
        <v>117</v>
      </c>
      <c r="R54" s="47"/>
      <c r="S54" s="47"/>
      <c r="Y54" s="1"/>
    </row>
    <row r="55" spans="2:25" ht="48.75" customHeight="1" x14ac:dyDescent="0.25">
      <c r="B55" s="59">
        <v>2</v>
      </c>
      <c r="C55" s="90" t="s">
        <v>34</v>
      </c>
      <c r="D55" s="91"/>
      <c r="E55" s="54" t="s">
        <v>36</v>
      </c>
      <c r="F55" s="30" t="s">
        <v>116</v>
      </c>
      <c r="G55" s="38">
        <v>4</v>
      </c>
      <c r="H55" s="9">
        <v>4</v>
      </c>
      <c r="I55" s="37">
        <v>4</v>
      </c>
      <c r="J55" s="35">
        <v>4</v>
      </c>
      <c r="K55" s="9">
        <v>4</v>
      </c>
      <c r="L55" s="113">
        <v>4</v>
      </c>
      <c r="M55" s="35">
        <v>4</v>
      </c>
      <c r="N55" s="8">
        <v>4</v>
      </c>
      <c r="O55" s="29">
        <v>4</v>
      </c>
      <c r="P55" s="56">
        <v>36</v>
      </c>
      <c r="Q55" s="52" t="s">
        <v>117</v>
      </c>
      <c r="R55" s="47"/>
      <c r="S55" s="47"/>
      <c r="T55" s="43"/>
    </row>
    <row r="56" spans="2:25" ht="27" customHeight="1" x14ac:dyDescent="0.25">
      <c r="E56" s="63"/>
      <c r="M56" s="63"/>
      <c r="N56" s="63"/>
      <c r="O56" s="63"/>
    </row>
  </sheetData>
  <mergeCells count="60">
    <mergeCell ref="B1:T1"/>
    <mergeCell ref="B2:T2"/>
    <mergeCell ref="B6:Q6"/>
    <mergeCell ref="C9:D9"/>
    <mergeCell ref="C10:D10"/>
    <mergeCell ref="C7:D7"/>
    <mergeCell ref="C11:D11"/>
    <mergeCell ref="C14:D14"/>
    <mergeCell ref="P4:P5"/>
    <mergeCell ref="E3:O3"/>
    <mergeCell ref="Q4:Q5"/>
    <mergeCell ref="C8:D8"/>
    <mergeCell ref="C55:D55"/>
    <mergeCell ref="C48:D48"/>
    <mergeCell ref="C49:D49"/>
    <mergeCell ref="C54:D54"/>
    <mergeCell ref="C52:D52"/>
    <mergeCell ref="C51:D51"/>
    <mergeCell ref="C47:D47"/>
    <mergeCell ref="G4:I4"/>
    <mergeCell ref="J4:L4"/>
    <mergeCell ref="M4:O4"/>
    <mergeCell ref="C4:D5"/>
    <mergeCell ref="E4:E5"/>
    <mergeCell ref="F4:F5"/>
    <mergeCell ref="C35:D35"/>
    <mergeCell ref="C32:D32"/>
    <mergeCell ref="C13:D13"/>
    <mergeCell ref="B25:Q25"/>
    <mergeCell ref="C26:D26"/>
    <mergeCell ref="C27:D27"/>
    <mergeCell ref="C28:D28"/>
    <mergeCell ref="C20:D20"/>
    <mergeCell ref="C21:D21"/>
    <mergeCell ref="C15:D15"/>
    <mergeCell ref="C16:D16"/>
    <mergeCell ref="C29:D29"/>
    <mergeCell ref="C33:D33"/>
    <mergeCell ref="B34:Q34"/>
    <mergeCell ref="C22:D22"/>
    <mergeCell ref="C24:D24"/>
    <mergeCell ref="C17:D17"/>
    <mergeCell ref="C18:D18"/>
    <mergeCell ref="C19:D19"/>
    <mergeCell ref="C46:D46"/>
    <mergeCell ref="B50:Q50"/>
    <mergeCell ref="B53:Q53"/>
    <mergeCell ref="C44:D44"/>
    <mergeCell ref="C12:D12"/>
    <mergeCell ref="B40:Q40"/>
    <mergeCell ref="C41:D41"/>
    <mergeCell ref="C43:D43"/>
    <mergeCell ref="C45:D45"/>
    <mergeCell ref="C38:D38"/>
    <mergeCell ref="C39:D39"/>
    <mergeCell ref="C37:D37"/>
    <mergeCell ref="C23:D23"/>
    <mergeCell ref="C31:D31"/>
    <mergeCell ref="C36:D36"/>
    <mergeCell ref="C30:D30"/>
  </mergeCells>
  <pageMargins left="0.35433070866141736" right="0.39370078740157483" top="0.39370078740157483" bottom="0.31496062992125984" header="0.15748031496062992" footer="0.15748031496062992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Юзер</dc:creator>
  <cp:lastModifiedBy>Пользователь</cp:lastModifiedBy>
  <cp:lastPrinted>2026-08-27T09:52:14Z</cp:lastPrinted>
  <dcterms:created xsi:type="dcterms:W3CDTF">2015-05-29T16:26:26Z</dcterms:created>
  <dcterms:modified xsi:type="dcterms:W3CDTF">2026-08-29T04:03:38Z</dcterms:modified>
</cp:coreProperties>
</file>